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1" sheetId="1" r:id="rId1"/>
  </sheets>
  <calcPr calcId="145621"/>
</workbook>
</file>

<file path=xl/calcChain.xml><?xml version="1.0" encoding="utf-8"?>
<calcChain xmlns="http://schemas.openxmlformats.org/spreadsheetml/2006/main">
  <c r="J22" i="1" l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17" i="1" l="1"/>
  <c r="K17" i="1"/>
  <c r="J18" i="1"/>
  <c r="K18" i="1"/>
  <c r="J19" i="1"/>
  <c r="K19" i="1"/>
  <c r="J20" i="1"/>
  <c r="K20" i="1"/>
  <c r="J21" i="1"/>
  <c r="K21" i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K5" i="1"/>
  <c r="J5" i="1"/>
</calcChain>
</file>

<file path=xl/sharedStrings.xml><?xml version="1.0" encoding="utf-8"?>
<sst xmlns="http://schemas.openxmlformats.org/spreadsheetml/2006/main" count="39" uniqueCount="36">
  <si>
    <t>Выборка (минимально необходимое количество анкет)</t>
  </si>
  <si>
    <t>В том числе, инвалиды и ОВЗ</t>
  </si>
  <si>
    <t>Организации</t>
  </si>
  <si>
    <t>План</t>
  </si>
  <si>
    <t>Факт</t>
  </si>
  <si>
    <t>количество анкет</t>
  </si>
  <si>
    <t>Не хватает анкет</t>
  </si>
  <si>
    <t>Ростовский-на-Дону колледж связи и информатики</t>
  </si>
  <si>
    <t>Азовский гуманитарно-технический колледж</t>
  </si>
  <si>
    <t>Донской банковский колледж</t>
  </si>
  <si>
    <t>Батайский техникум информационных технологий и радиоэлектроники «Донинтех»</t>
  </si>
  <si>
    <t>Константиновский техникум агроветтехнологий и управления (КСХТ)</t>
  </si>
  <si>
    <t>Константиновский педагогический колледж</t>
  </si>
  <si>
    <t>Зерноградский техникум агротехнологий</t>
  </si>
  <si>
    <t>Зимовниковский педагогический колледж</t>
  </si>
  <si>
    <t>Новочеркасский колледж промышленных технологий и управления</t>
  </si>
  <si>
    <t>Новочеркасский промышленно-гуманитарный колледж</t>
  </si>
  <si>
    <t>Волгодонский педагогический колледж</t>
  </si>
  <si>
    <t>Шахтинский региональный колледж топлива и энергетики им. ак. Степанова П.И.</t>
  </si>
  <si>
    <t>Миллеровский техникум агропромышленных технологий и управления (ДСХТ)</t>
  </si>
  <si>
    <t>Торгово-промышленный техникум имени Л.Б. Ермина в г. Зверево</t>
  </si>
  <si>
    <t>Красносулинский колледж промышленных технологий</t>
  </si>
  <si>
    <t>Каменский химико-механический техникум</t>
  </si>
  <si>
    <t>Белокалитвинский технологический техникум (р.п. Шолоховский)</t>
  </si>
  <si>
    <t>Волгодонское строительное профессиональное училище № 69</t>
  </si>
  <si>
    <t>Ростовский-на-Дону гидрометеорологический техникум</t>
  </si>
  <si>
    <t>Шахтинское профессиональное училище № 36</t>
  </si>
  <si>
    <t>Донецкое многопрофильное профессиональное училище № 50</t>
  </si>
  <si>
    <t>Дубовское многопрофильное профессиональное училище № 100</t>
  </si>
  <si>
    <t>Ростовский колледж технологий машиностроения</t>
  </si>
  <si>
    <t>Сальский индустриальный техникум</t>
  </si>
  <si>
    <t>Ростовский индустриально-полиграфический техникум</t>
  </si>
  <si>
    <t>Орловское многопрофильное профессиональное училище № 98</t>
  </si>
  <si>
    <t>Пухляковский агропромышленный техникум</t>
  </si>
  <si>
    <t>Таганрогский техникум сервиса и жилищно-коммунального хозяйства</t>
  </si>
  <si>
    <t>Шахтинский профессиональный лицей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</si>
</sst>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/>
    </xf>
    <xf numFmtId="0" fontId="1" fillId="4" borderId="0" xfId="0" applyFont="1" applyFill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zoomScaleNormal="100" workbookViewId="0">
      <pane ySplit="4" topLeftCell="A5" activePane="bottomLeft" state="frozen"/>
      <selection pane="bottomLeft" activeCell="C32" sqref="C32"/>
    </sheetView>
  </sheetViews>
  <sheetFormatPr defaultRowHeight="15" x14ac:dyDescent="0.25"/>
  <cols>
    <col min="1" max="1" width="6.28515625" customWidth="1"/>
    <col min="2" max="2" width="5.85546875" customWidth="1"/>
    <col min="3" max="3" width="81.140625" customWidth="1"/>
    <col min="4" max="4" width="25.42578125" customWidth="1"/>
    <col min="5" max="5" width="18" customWidth="1"/>
    <col min="6" max="6" width="6.28515625" customWidth="1"/>
    <col min="7" max="7" width="18.5703125" customWidth="1"/>
    <col min="8" max="8" width="17.42578125" customWidth="1"/>
    <col min="10" max="11" width="17.28515625" customWidth="1"/>
  </cols>
  <sheetData>
    <row r="2" spans="2:11" x14ac:dyDescent="0.25">
      <c r="D2" s="4" t="s">
        <v>3</v>
      </c>
      <c r="E2" s="5"/>
      <c r="G2" s="8" t="s">
        <v>4</v>
      </c>
      <c r="H2" s="9"/>
      <c r="J2" s="11" t="s">
        <v>6</v>
      </c>
      <c r="K2" s="11"/>
    </row>
    <row r="4" spans="2:11" ht="47.25" customHeight="1" x14ac:dyDescent="0.25">
      <c r="B4" s="1"/>
      <c r="C4" s="16" t="s">
        <v>2</v>
      </c>
      <c r="D4" s="15" t="s">
        <v>0</v>
      </c>
      <c r="E4" s="15" t="s">
        <v>1</v>
      </c>
      <c r="G4" s="16" t="s">
        <v>5</v>
      </c>
      <c r="H4" s="15" t="s">
        <v>1</v>
      </c>
      <c r="J4" s="16" t="s">
        <v>5</v>
      </c>
      <c r="K4" s="15" t="s">
        <v>1</v>
      </c>
    </row>
    <row r="5" spans="2:11" x14ac:dyDescent="0.25">
      <c r="B5" s="6">
        <v>1</v>
      </c>
      <c r="C5" s="14" t="s">
        <v>7</v>
      </c>
      <c r="D5" s="6">
        <v>344</v>
      </c>
      <c r="E5" s="6">
        <v>34</v>
      </c>
      <c r="F5" s="7"/>
      <c r="G5" s="6">
        <v>620</v>
      </c>
      <c r="H5" s="6">
        <v>122</v>
      </c>
      <c r="J5" s="2">
        <f>G5-D5</f>
        <v>276</v>
      </c>
      <c r="K5" s="2">
        <f>H5-E5</f>
        <v>88</v>
      </c>
    </row>
    <row r="6" spans="2:11" x14ac:dyDescent="0.25">
      <c r="B6" s="6">
        <v>2</v>
      </c>
      <c r="C6" s="14" t="s">
        <v>8</v>
      </c>
      <c r="D6" s="6">
        <v>260</v>
      </c>
      <c r="E6" s="6">
        <v>26</v>
      </c>
      <c r="F6" s="7"/>
      <c r="G6" s="6">
        <v>274</v>
      </c>
      <c r="H6" s="6">
        <v>36</v>
      </c>
      <c r="J6" s="2">
        <f t="shared" ref="J6:J16" si="0">G6-D6</f>
        <v>14</v>
      </c>
      <c r="K6" s="2">
        <f t="shared" ref="K6:K16" si="1">H6-E6</f>
        <v>10</v>
      </c>
    </row>
    <row r="7" spans="2:11" x14ac:dyDescent="0.25">
      <c r="B7" s="6">
        <v>3</v>
      </c>
      <c r="C7" s="14" t="s">
        <v>9</v>
      </c>
      <c r="D7" s="6">
        <v>214</v>
      </c>
      <c r="E7" s="6">
        <v>20</v>
      </c>
      <c r="F7" s="7"/>
      <c r="G7" s="6">
        <v>262</v>
      </c>
      <c r="H7" s="6">
        <v>20</v>
      </c>
      <c r="J7" s="2">
        <f t="shared" si="0"/>
        <v>48</v>
      </c>
      <c r="K7" s="2">
        <f t="shared" si="1"/>
        <v>0</v>
      </c>
    </row>
    <row r="8" spans="2:11" x14ac:dyDescent="0.25">
      <c r="B8" s="6">
        <v>4</v>
      </c>
      <c r="C8" s="14" t="s">
        <v>10</v>
      </c>
      <c r="D8" s="6">
        <v>212</v>
      </c>
      <c r="E8" s="6">
        <v>20</v>
      </c>
      <c r="F8" s="7"/>
      <c r="G8" s="6">
        <v>274</v>
      </c>
      <c r="H8" s="6">
        <v>41</v>
      </c>
      <c r="J8" s="2">
        <f t="shared" si="0"/>
        <v>62</v>
      </c>
      <c r="K8" s="2">
        <f t="shared" si="1"/>
        <v>21</v>
      </c>
    </row>
    <row r="9" spans="2:11" x14ac:dyDescent="0.25">
      <c r="B9" s="6">
        <v>5</v>
      </c>
      <c r="C9" s="14" t="s">
        <v>11</v>
      </c>
      <c r="D9" s="6">
        <v>230</v>
      </c>
      <c r="E9" s="6">
        <v>22</v>
      </c>
      <c r="F9" s="7"/>
      <c r="G9" s="6">
        <v>590</v>
      </c>
      <c r="H9" s="6">
        <v>58</v>
      </c>
      <c r="J9" s="2">
        <f t="shared" si="0"/>
        <v>360</v>
      </c>
      <c r="K9" s="2">
        <f t="shared" si="1"/>
        <v>36</v>
      </c>
    </row>
    <row r="10" spans="2:11" x14ac:dyDescent="0.25">
      <c r="B10" s="6">
        <v>6</v>
      </c>
      <c r="C10" s="14" t="s">
        <v>12</v>
      </c>
      <c r="D10" s="6">
        <v>226</v>
      </c>
      <c r="E10" s="6">
        <v>22</v>
      </c>
      <c r="F10" s="7"/>
      <c r="G10" s="6">
        <v>531</v>
      </c>
      <c r="H10" s="6">
        <v>35</v>
      </c>
      <c r="J10" s="2">
        <f t="shared" si="0"/>
        <v>305</v>
      </c>
      <c r="K10" s="2">
        <f t="shared" si="1"/>
        <v>13</v>
      </c>
    </row>
    <row r="11" spans="2:11" x14ac:dyDescent="0.25">
      <c r="B11" s="6">
        <v>7</v>
      </c>
      <c r="C11" s="14" t="s">
        <v>13</v>
      </c>
      <c r="D11" s="6">
        <v>238</v>
      </c>
      <c r="E11" s="6">
        <v>22</v>
      </c>
      <c r="F11" s="7"/>
      <c r="G11" s="6">
        <v>259</v>
      </c>
      <c r="H11" s="6">
        <v>32</v>
      </c>
      <c r="J11" s="2">
        <f t="shared" si="0"/>
        <v>21</v>
      </c>
      <c r="K11" s="2">
        <f t="shared" si="1"/>
        <v>10</v>
      </c>
    </row>
    <row r="12" spans="2:11" x14ac:dyDescent="0.25">
      <c r="B12" s="6">
        <v>8</v>
      </c>
      <c r="C12" s="14" t="s">
        <v>14</v>
      </c>
      <c r="D12" s="6">
        <v>182</v>
      </c>
      <c r="E12" s="6">
        <v>18</v>
      </c>
      <c r="F12" s="7"/>
      <c r="G12" s="6">
        <v>203</v>
      </c>
      <c r="H12" s="6">
        <v>39</v>
      </c>
      <c r="J12" s="2">
        <f t="shared" si="0"/>
        <v>21</v>
      </c>
      <c r="K12" s="2">
        <f t="shared" si="1"/>
        <v>21</v>
      </c>
    </row>
    <row r="13" spans="2:11" x14ac:dyDescent="0.25">
      <c r="B13" s="6">
        <v>9</v>
      </c>
      <c r="C13" s="14" t="s">
        <v>15</v>
      </c>
      <c r="D13" s="6">
        <v>326</v>
      </c>
      <c r="E13" s="6">
        <v>32</v>
      </c>
      <c r="F13" s="7"/>
      <c r="G13" s="6">
        <v>363</v>
      </c>
      <c r="H13" s="6">
        <v>53</v>
      </c>
      <c r="J13" s="2">
        <f t="shared" si="0"/>
        <v>37</v>
      </c>
      <c r="K13" s="2">
        <f t="shared" si="1"/>
        <v>21</v>
      </c>
    </row>
    <row r="14" spans="2:11" x14ac:dyDescent="0.25">
      <c r="B14" s="6">
        <v>10</v>
      </c>
      <c r="C14" s="14" t="s">
        <v>16</v>
      </c>
      <c r="D14" s="3">
        <v>270</v>
      </c>
      <c r="E14" s="3">
        <v>26</v>
      </c>
      <c r="G14" s="3">
        <v>462</v>
      </c>
      <c r="H14" s="3">
        <v>34</v>
      </c>
      <c r="J14" s="2">
        <f t="shared" si="0"/>
        <v>192</v>
      </c>
      <c r="K14" s="2">
        <f t="shared" si="1"/>
        <v>8</v>
      </c>
    </row>
    <row r="15" spans="2:11" x14ac:dyDescent="0.25">
      <c r="B15" s="6">
        <v>11</v>
      </c>
      <c r="C15" s="14" t="s">
        <v>17</v>
      </c>
      <c r="D15" s="3">
        <v>108</v>
      </c>
      <c r="E15" s="3">
        <v>10</v>
      </c>
      <c r="G15" s="3">
        <v>104</v>
      </c>
      <c r="H15" s="3">
        <v>12</v>
      </c>
      <c r="J15" s="2">
        <f t="shared" si="0"/>
        <v>-4</v>
      </c>
      <c r="K15" s="2">
        <f t="shared" si="1"/>
        <v>2</v>
      </c>
    </row>
    <row r="16" spans="2:11" x14ac:dyDescent="0.25">
      <c r="B16" s="6">
        <v>12</v>
      </c>
      <c r="C16" s="14" t="s">
        <v>18</v>
      </c>
      <c r="D16" s="10">
        <v>342</v>
      </c>
      <c r="E16" s="10">
        <v>34</v>
      </c>
      <c r="G16" s="3">
        <v>1573</v>
      </c>
      <c r="H16" s="3">
        <v>127</v>
      </c>
      <c r="J16" s="2">
        <f t="shared" si="0"/>
        <v>1231</v>
      </c>
      <c r="K16" s="2">
        <f t="shared" si="1"/>
        <v>93</v>
      </c>
    </row>
    <row r="17" spans="1:11" x14ac:dyDescent="0.25">
      <c r="A17" s="12"/>
      <c r="B17" s="6">
        <v>13</v>
      </c>
      <c r="C17" s="14" t="s">
        <v>19</v>
      </c>
      <c r="D17" s="10">
        <v>254</v>
      </c>
      <c r="E17" s="10">
        <v>24</v>
      </c>
      <c r="G17" s="3">
        <v>351</v>
      </c>
      <c r="H17" s="3">
        <v>31</v>
      </c>
      <c r="J17" s="2">
        <f t="shared" ref="J17:J21" si="2">G17-D17</f>
        <v>97</v>
      </c>
      <c r="K17" s="2">
        <f t="shared" ref="K17:K21" si="3">H17-E17</f>
        <v>7</v>
      </c>
    </row>
    <row r="18" spans="1:11" x14ac:dyDescent="0.25">
      <c r="A18" s="12"/>
      <c r="B18" s="6">
        <v>14</v>
      </c>
      <c r="C18" s="13" t="s">
        <v>20</v>
      </c>
      <c r="D18" s="10">
        <v>156</v>
      </c>
      <c r="E18" s="10">
        <v>14</v>
      </c>
      <c r="G18" s="3">
        <v>182</v>
      </c>
      <c r="H18" s="3">
        <v>36</v>
      </c>
      <c r="J18" s="2">
        <f t="shared" si="2"/>
        <v>26</v>
      </c>
      <c r="K18" s="2">
        <f t="shared" si="3"/>
        <v>22</v>
      </c>
    </row>
    <row r="19" spans="1:11" x14ac:dyDescent="0.25">
      <c r="A19" s="12"/>
      <c r="B19" s="6">
        <v>15</v>
      </c>
      <c r="C19" s="13" t="s">
        <v>21</v>
      </c>
      <c r="D19" s="10">
        <v>236</v>
      </c>
      <c r="E19" s="10">
        <v>22</v>
      </c>
      <c r="G19" s="3">
        <v>334</v>
      </c>
      <c r="H19" s="3">
        <v>50</v>
      </c>
      <c r="J19" s="2">
        <f t="shared" si="2"/>
        <v>98</v>
      </c>
      <c r="K19" s="2">
        <f t="shared" si="3"/>
        <v>28</v>
      </c>
    </row>
    <row r="20" spans="1:11" x14ac:dyDescent="0.25">
      <c r="A20" s="12"/>
      <c r="B20" s="6">
        <v>16</v>
      </c>
      <c r="C20" s="13" t="s">
        <v>22</v>
      </c>
      <c r="D20" s="10">
        <v>240</v>
      </c>
      <c r="E20" s="10">
        <v>24</v>
      </c>
      <c r="G20" s="10">
        <v>278</v>
      </c>
      <c r="H20" s="10">
        <v>34</v>
      </c>
      <c r="J20" s="2">
        <f t="shared" si="2"/>
        <v>38</v>
      </c>
      <c r="K20" s="2">
        <f t="shared" si="3"/>
        <v>10</v>
      </c>
    </row>
    <row r="21" spans="1:11" x14ac:dyDescent="0.25">
      <c r="A21" s="12"/>
      <c r="B21" s="6">
        <v>17</v>
      </c>
      <c r="C21" s="13" t="s">
        <v>23</v>
      </c>
      <c r="D21" s="3">
        <v>184</v>
      </c>
      <c r="E21" s="3">
        <v>18</v>
      </c>
      <c r="G21" s="3">
        <v>194</v>
      </c>
      <c r="H21" s="3">
        <v>24</v>
      </c>
      <c r="J21" s="2">
        <f t="shared" si="2"/>
        <v>10</v>
      </c>
      <c r="K21" s="2">
        <f t="shared" si="3"/>
        <v>6</v>
      </c>
    </row>
    <row r="22" spans="1:11" x14ac:dyDescent="0.25">
      <c r="B22" s="6">
        <v>18</v>
      </c>
      <c r="C22" s="13" t="s">
        <v>24</v>
      </c>
      <c r="D22" s="3">
        <v>174</v>
      </c>
      <c r="E22" s="3">
        <v>16</v>
      </c>
      <c r="G22" s="3">
        <v>228</v>
      </c>
      <c r="H22" s="3">
        <v>66</v>
      </c>
      <c r="J22" s="2">
        <f t="shared" ref="J22:J33" si="4">G22-D22</f>
        <v>54</v>
      </c>
      <c r="K22" s="2">
        <f t="shared" ref="K22:K33" si="5">H22-E22</f>
        <v>50</v>
      </c>
    </row>
    <row r="23" spans="1:11" x14ac:dyDescent="0.25">
      <c r="B23" s="6">
        <v>19</v>
      </c>
      <c r="C23" s="13" t="s">
        <v>25</v>
      </c>
      <c r="D23" s="3">
        <v>294</v>
      </c>
      <c r="E23" s="3">
        <v>30</v>
      </c>
      <c r="G23" s="3">
        <v>424</v>
      </c>
      <c r="H23" s="3">
        <v>30</v>
      </c>
      <c r="J23" s="2">
        <f t="shared" si="4"/>
        <v>130</v>
      </c>
      <c r="K23" s="2">
        <f t="shared" si="5"/>
        <v>0</v>
      </c>
    </row>
    <row r="24" spans="1:11" x14ac:dyDescent="0.25">
      <c r="B24" s="6">
        <v>20</v>
      </c>
      <c r="C24" s="13" t="s">
        <v>26</v>
      </c>
      <c r="D24" s="3">
        <v>162</v>
      </c>
      <c r="E24" s="3">
        <v>16</v>
      </c>
      <c r="G24" s="3">
        <v>187</v>
      </c>
      <c r="H24" s="3">
        <v>46</v>
      </c>
      <c r="J24" s="2">
        <f t="shared" si="4"/>
        <v>25</v>
      </c>
      <c r="K24" s="2">
        <f t="shared" si="5"/>
        <v>30</v>
      </c>
    </row>
    <row r="25" spans="1:11" x14ac:dyDescent="0.25">
      <c r="B25" s="6">
        <v>21</v>
      </c>
      <c r="C25" s="13" t="s">
        <v>27</v>
      </c>
      <c r="D25" s="3">
        <v>166</v>
      </c>
      <c r="E25" s="3">
        <v>16</v>
      </c>
      <c r="G25" s="3">
        <v>191</v>
      </c>
      <c r="H25" s="3">
        <v>18</v>
      </c>
      <c r="J25" s="2">
        <f t="shared" si="4"/>
        <v>25</v>
      </c>
      <c r="K25" s="2">
        <f t="shared" si="5"/>
        <v>2</v>
      </c>
    </row>
    <row r="26" spans="1:11" x14ac:dyDescent="0.25">
      <c r="B26" s="6">
        <v>22</v>
      </c>
      <c r="C26" s="13" t="s">
        <v>28</v>
      </c>
      <c r="D26" s="3">
        <v>120</v>
      </c>
      <c r="E26" s="3">
        <v>12</v>
      </c>
      <c r="G26" s="3">
        <v>116</v>
      </c>
      <c r="H26" s="3">
        <v>15</v>
      </c>
      <c r="J26" s="2">
        <f t="shared" si="4"/>
        <v>-4</v>
      </c>
      <c r="K26" s="2">
        <f t="shared" si="5"/>
        <v>3</v>
      </c>
    </row>
    <row r="27" spans="1:11" x14ac:dyDescent="0.25">
      <c r="B27" s="6">
        <v>23</v>
      </c>
      <c r="C27" s="13" t="s">
        <v>29</v>
      </c>
      <c r="D27" s="3">
        <v>226</v>
      </c>
      <c r="E27" s="3">
        <v>22</v>
      </c>
      <c r="G27" s="3">
        <v>221</v>
      </c>
      <c r="H27" s="3">
        <v>21</v>
      </c>
      <c r="J27" s="2">
        <f t="shared" si="4"/>
        <v>-5</v>
      </c>
      <c r="K27" s="2">
        <f t="shared" si="5"/>
        <v>-1</v>
      </c>
    </row>
    <row r="28" spans="1:11" x14ac:dyDescent="0.25">
      <c r="B28" s="6">
        <v>24</v>
      </c>
      <c r="C28" s="13" t="s">
        <v>30</v>
      </c>
      <c r="D28" s="3">
        <v>258</v>
      </c>
      <c r="E28" s="3">
        <v>24</v>
      </c>
      <c r="G28" s="3">
        <v>364</v>
      </c>
      <c r="H28" s="3">
        <v>38</v>
      </c>
      <c r="J28" s="2">
        <f t="shared" si="4"/>
        <v>106</v>
      </c>
      <c r="K28" s="2">
        <f t="shared" si="5"/>
        <v>14</v>
      </c>
    </row>
    <row r="29" spans="1:11" x14ac:dyDescent="0.25">
      <c r="B29" s="6">
        <v>25</v>
      </c>
      <c r="C29" s="13" t="s">
        <v>31</v>
      </c>
      <c r="D29" s="3">
        <v>182</v>
      </c>
      <c r="E29" s="3">
        <v>18</v>
      </c>
      <c r="G29" s="3">
        <v>267</v>
      </c>
      <c r="H29" s="3">
        <v>51</v>
      </c>
      <c r="J29" s="2">
        <f t="shared" si="4"/>
        <v>85</v>
      </c>
      <c r="K29" s="2">
        <f t="shared" si="5"/>
        <v>33</v>
      </c>
    </row>
    <row r="30" spans="1:11" x14ac:dyDescent="0.25">
      <c r="B30" s="6">
        <v>26</v>
      </c>
      <c r="C30" s="13" t="s">
        <v>32</v>
      </c>
      <c r="D30" s="3">
        <v>160</v>
      </c>
      <c r="E30" s="3">
        <v>16</v>
      </c>
      <c r="G30" s="3">
        <v>210</v>
      </c>
      <c r="H30" s="3">
        <v>39</v>
      </c>
      <c r="J30" s="2">
        <f t="shared" si="4"/>
        <v>50</v>
      </c>
      <c r="K30" s="2">
        <f t="shared" si="5"/>
        <v>23</v>
      </c>
    </row>
    <row r="31" spans="1:11" x14ac:dyDescent="0.25">
      <c r="B31" s="6">
        <v>27</v>
      </c>
      <c r="C31" s="13" t="s">
        <v>33</v>
      </c>
      <c r="D31" s="3">
        <v>176</v>
      </c>
      <c r="E31" s="3">
        <v>16</v>
      </c>
      <c r="G31" s="3">
        <v>201</v>
      </c>
      <c r="H31" s="3">
        <v>16</v>
      </c>
      <c r="J31" s="2">
        <f t="shared" si="4"/>
        <v>25</v>
      </c>
      <c r="K31" s="2">
        <f t="shared" si="5"/>
        <v>0</v>
      </c>
    </row>
    <row r="32" spans="1:11" x14ac:dyDescent="0.25">
      <c r="B32" s="6">
        <v>28</v>
      </c>
      <c r="C32" s="13" t="s">
        <v>34</v>
      </c>
      <c r="D32" s="3">
        <v>206</v>
      </c>
      <c r="E32" s="3">
        <v>20</v>
      </c>
      <c r="G32" s="3">
        <v>123</v>
      </c>
      <c r="H32" s="3">
        <v>14</v>
      </c>
      <c r="J32" s="2">
        <f t="shared" si="4"/>
        <v>-83</v>
      </c>
      <c r="K32" s="2">
        <f t="shared" si="5"/>
        <v>-6</v>
      </c>
    </row>
    <row r="33" spans="2:11" x14ac:dyDescent="0.25">
      <c r="B33" s="6">
        <v>29</v>
      </c>
      <c r="C33" s="13" t="s">
        <v>35</v>
      </c>
      <c r="D33" s="3">
        <v>166</v>
      </c>
      <c r="E33" s="3">
        <v>16</v>
      </c>
      <c r="G33" s="3">
        <v>197</v>
      </c>
      <c r="H33" s="3">
        <v>21</v>
      </c>
      <c r="J33" s="2">
        <f t="shared" si="4"/>
        <v>31</v>
      </c>
      <c r="K33" s="2">
        <f t="shared" si="5"/>
        <v>5</v>
      </c>
    </row>
  </sheetData>
  <conditionalFormatting sqref="J5:K33">
    <cfRule type="cellIs" dxfId="5" priority="4" operator="equal">
      <formula>0</formula>
    </cfRule>
    <cfRule type="cellIs" dxfId="4" priority="6" operator="lessThan">
      <formula>0</formula>
    </cfRule>
  </conditionalFormatting>
  <conditionalFormatting sqref="J5:K33">
    <cfRule type="cellIs" dxfId="3" priority="5" operator="greaterThan">
      <formula>0</formula>
    </cfRule>
  </conditionalFormatting>
  <conditionalFormatting sqref="G5:H33">
    <cfRule type="cellIs" dxfId="2" priority="2" operator="equal">
      <formula>0</formula>
    </cfRule>
  </conditionalFormatting>
  <conditionalFormatting sqref="C17:C21">
    <cfRule type="duplicateValues" dxfId="1" priority="7"/>
  </conditionalFormatting>
  <conditionalFormatting sqref="C22:C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2022-09-13T04:49:49Z</dcterms:modified>
</cp:coreProperties>
</file>