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01" sheetId="1" r:id="rId1"/>
  </sheets>
  <calcPr calcId="145621"/>
</workbook>
</file>

<file path=xl/calcChain.xml><?xml version="1.0" encoding="utf-8"?>
<calcChain xmlns="http://schemas.openxmlformats.org/spreadsheetml/2006/main">
  <c r="J17" i="1" l="1"/>
  <c r="K17" i="1"/>
  <c r="J18" i="1"/>
  <c r="K18" i="1"/>
  <c r="J19" i="1"/>
  <c r="K19" i="1"/>
  <c r="J20" i="1"/>
  <c r="K20" i="1"/>
  <c r="J21" i="1"/>
  <c r="K21" i="1"/>
  <c r="J6" i="1" l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K5" i="1"/>
  <c r="J5" i="1"/>
</calcChain>
</file>

<file path=xl/sharedStrings.xml><?xml version="1.0" encoding="utf-8"?>
<sst xmlns="http://schemas.openxmlformats.org/spreadsheetml/2006/main" count="24" uniqueCount="21">
  <si>
    <t>Выборка (минимально необходимое количество анкет)</t>
  </si>
  <si>
    <t>В том числе, инвалиды и ОВЗ</t>
  </si>
  <si>
    <t>Организации</t>
  </si>
  <si>
    <t>План</t>
  </si>
  <si>
    <t>Факт</t>
  </si>
  <si>
    <t>количество анкет</t>
  </si>
  <si>
    <t>Не хватает анкет</t>
  </si>
  <si>
    <t>Таганрогский педагогический лицей-интернат</t>
  </si>
  <si>
    <t>Ростовская-на-Дону санаторная школа-интернат</t>
  </si>
  <si>
    <t>Ростовская санаторная школа-интернат № 28</t>
  </si>
  <si>
    <t>Красносулинская специальная школа-интернат № 1</t>
  </si>
  <si>
    <t>Новочеркасская специальная школа-интернат № 1</t>
  </si>
  <si>
    <t>Центр образования детей с ограниченными возможностями здоровья</t>
  </si>
  <si>
    <t>Новочеркасская специальная школа-интернат № 33</t>
  </si>
  <si>
    <t>Новошахтинская школа-интернат</t>
  </si>
  <si>
    <t>Орловская специальная школа-интернат</t>
  </si>
  <si>
    <t>Ростовский областной центр образования неслышащих учащихся</t>
  </si>
  <si>
    <t>Пролетарская специальная школа-интернат</t>
  </si>
  <si>
    <t>Развиленская специальная школа-интернат</t>
  </si>
  <si>
    <t>Тацинская специальная школа-интернат</t>
  </si>
  <si>
    <t>Шахтинская специальная школа-интернат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</si>
</sst>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1" fillId="3" borderId="0" xfId="0" applyFont="1" applyFill="1" applyAlignment="1">
      <alignment horizontal="center"/>
    </xf>
    <xf numFmtId="0" fontId="0" fillId="3" borderId="0" xfId="0" applyFill="1"/>
    <xf numFmtId="0" fontId="0" fillId="0" borderId="2" xfId="0" applyBorder="1" applyAlignment="1">
      <alignment horizontal="center"/>
    </xf>
    <xf numFmtId="0" fontId="1" fillId="4" borderId="0" xfId="0" applyFont="1" applyFill="1"/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"/>
  <sheetViews>
    <sheetView tabSelected="1" zoomScaleNormal="100" workbookViewId="0">
      <pane ySplit="4" topLeftCell="A5" activePane="bottomLeft" state="frozen"/>
      <selection pane="bottomLeft" activeCell="H29" sqref="H29"/>
    </sheetView>
  </sheetViews>
  <sheetFormatPr defaultRowHeight="15" x14ac:dyDescent="0.25"/>
  <cols>
    <col min="1" max="1" width="6.28515625" customWidth="1"/>
    <col min="2" max="2" width="5.85546875" customWidth="1"/>
    <col min="3" max="3" width="69" customWidth="1"/>
    <col min="4" max="4" width="25.42578125" customWidth="1"/>
    <col min="5" max="5" width="18" customWidth="1"/>
    <col min="6" max="6" width="6.28515625" customWidth="1"/>
    <col min="7" max="7" width="18.5703125" customWidth="1"/>
    <col min="8" max="8" width="17.42578125" customWidth="1"/>
    <col min="10" max="11" width="17.28515625" customWidth="1"/>
  </cols>
  <sheetData>
    <row r="2" spans="2:11" x14ac:dyDescent="0.25">
      <c r="D2" s="4" t="s">
        <v>3</v>
      </c>
      <c r="E2" s="5"/>
      <c r="G2" s="8" t="s">
        <v>4</v>
      </c>
      <c r="H2" s="9"/>
      <c r="J2" s="11" t="s">
        <v>6</v>
      </c>
      <c r="K2" s="11"/>
    </row>
    <row r="4" spans="2:11" ht="47.25" customHeight="1" x14ac:dyDescent="0.25">
      <c r="B4" s="1"/>
      <c r="C4" s="16" t="s">
        <v>2</v>
      </c>
      <c r="D4" s="15" t="s">
        <v>0</v>
      </c>
      <c r="E4" s="15" t="s">
        <v>1</v>
      </c>
      <c r="G4" s="16" t="s">
        <v>5</v>
      </c>
      <c r="H4" s="15" t="s">
        <v>1</v>
      </c>
      <c r="J4" s="16" t="s">
        <v>5</v>
      </c>
      <c r="K4" s="15" t="s">
        <v>1</v>
      </c>
    </row>
    <row r="5" spans="2:11" x14ac:dyDescent="0.25">
      <c r="B5" s="6">
        <v>1</v>
      </c>
      <c r="C5" s="14" t="s">
        <v>7</v>
      </c>
      <c r="D5" s="6">
        <v>152</v>
      </c>
      <c r="E5" s="6">
        <v>15</v>
      </c>
      <c r="F5" s="7"/>
      <c r="G5" s="6">
        <v>155</v>
      </c>
      <c r="H5" s="6">
        <v>19</v>
      </c>
      <c r="J5" s="2">
        <f>G5-D5</f>
        <v>3</v>
      </c>
      <c r="K5" s="2">
        <f>H5-E5</f>
        <v>4</v>
      </c>
    </row>
    <row r="6" spans="2:11" x14ac:dyDescent="0.25">
      <c r="B6" s="6">
        <v>2</v>
      </c>
      <c r="C6" s="14" t="s">
        <v>8</v>
      </c>
      <c r="D6" s="6">
        <v>72</v>
      </c>
      <c r="E6" s="6">
        <v>8</v>
      </c>
      <c r="F6" s="7"/>
      <c r="G6" s="6">
        <v>43</v>
      </c>
      <c r="H6" s="6">
        <v>9</v>
      </c>
      <c r="J6" s="2">
        <f t="shared" ref="J6:J16" si="0">G6-D6</f>
        <v>-29</v>
      </c>
      <c r="K6" s="2">
        <f t="shared" ref="K6:K16" si="1">H6-E6</f>
        <v>1</v>
      </c>
    </row>
    <row r="7" spans="2:11" x14ac:dyDescent="0.25">
      <c r="B7" s="6">
        <v>3</v>
      </c>
      <c r="C7" s="14" t="s">
        <v>9</v>
      </c>
      <c r="D7" s="6">
        <v>240</v>
      </c>
      <c r="E7" s="6">
        <v>24</v>
      </c>
      <c r="F7" s="7"/>
      <c r="G7" s="6">
        <v>243</v>
      </c>
      <c r="H7" s="6">
        <v>26</v>
      </c>
      <c r="J7" s="2">
        <f t="shared" si="0"/>
        <v>3</v>
      </c>
      <c r="K7" s="2">
        <f t="shared" si="1"/>
        <v>2</v>
      </c>
    </row>
    <row r="8" spans="2:11" x14ac:dyDescent="0.25">
      <c r="B8" s="6">
        <v>4</v>
      </c>
      <c r="C8" s="14" t="s">
        <v>10</v>
      </c>
      <c r="D8" s="6">
        <v>64</v>
      </c>
      <c r="E8" s="6">
        <v>6</v>
      </c>
      <c r="F8" s="7"/>
      <c r="G8" s="6">
        <v>64</v>
      </c>
      <c r="H8" s="6">
        <v>47</v>
      </c>
      <c r="J8" s="2">
        <f t="shared" si="0"/>
        <v>0</v>
      </c>
      <c r="K8" s="2">
        <f t="shared" si="1"/>
        <v>41</v>
      </c>
    </row>
    <row r="9" spans="2:11" x14ac:dyDescent="0.25">
      <c r="B9" s="6">
        <v>5</v>
      </c>
      <c r="C9" s="14" t="s">
        <v>11</v>
      </c>
      <c r="D9" s="6">
        <v>116</v>
      </c>
      <c r="E9" s="6">
        <v>12</v>
      </c>
      <c r="F9" s="7"/>
      <c r="G9" s="6">
        <v>117</v>
      </c>
      <c r="H9" s="6">
        <v>58</v>
      </c>
      <c r="J9" s="2">
        <f t="shared" si="0"/>
        <v>1</v>
      </c>
      <c r="K9" s="2">
        <f t="shared" si="1"/>
        <v>46</v>
      </c>
    </row>
    <row r="10" spans="2:11" x14ac:dyDescent="0.25">
      <c r="B10" s="6">
        <v>6</v>
      </c>
      <c r="C10" s="14" t="s">
        <v>12</v>
      </c>
      <c r="D10" s="6">
        <v>68</v>
      </c>
      <c r="E10" s="6">
        <v>8</v>
      </c>
      <c r="F10" s="7"/>
      <c r="G10" s="6">
        <v>72</v>
      </c>
      <c r="H10" s="6">
        <v>53</v>
      </c>
      <c r="J10" s="2">
        <f t="shared" si="0"/>
        <v>4</v>
      </c>
      <c r="K10" s="2">
        <f t="shared" si="1"/>
        <v>45</v>
      </c>
    </row>
    <row r="11" spans="2:11" x14ac:dyDescent="0.25">
      <c r="B11" s="6">
        <v>7</v>
      </c>
      <c r="C11" s="14" t="s">
        <v>13</v>
      </c>
      <c r="D11" s="6">
        <v>96</v>
      </c>
      <c r="E11" s="6">
        <v>10</v>
      </c>
      <c r="F11" s="7"/>
      <c r="G11" s="6">
        <v>112</v>
      </c>
      <c r="H11" s="6">
        <v>71</v>
      </c>
      <c r="J11" s="2">
        <f t="shared" si="0"/>
        <v>16</v>
      </c>
      <c r="K11" s="2">
        <f t="shared" si="1"/>
        <v>61</v>
      </c>
    </row>
    <row r="12" spans="2:11" x14ac:dyDescent="0.25">
      <c r="B12" s="6">
        <v>8</v>
      </c>
      <c r="C12" s="14" t="s">
        <v>14</v>
      </c>
      <c r="D12" s="6">
        <v>106</v>
      </c>
      <c r="E12" s="6">
        <v>10</v>
      </c>
      <c r="F12" s="7"/>
      <c r="G12" s="6">
        <v>88</v>
      </c>
      <c r="H12" s="6">
        <v>11</v>
      </c>
      <c r="J12" s="2">
        <f t="shared" si="0"/>
        <v>-18</v>
      </c>
      <c r="K12" s="2">
        <f t="shared" si="1"/>
        <v>1</v>
      </c>
    </row>
    <row r="13" spans="2:11" x14ac:dyDescent="0.25">
      <c r="B13" s="6">
        <v>9</v>
      </c>
      <c r="C13" s="14" t="s">
        <v>15</v>
      </c>
      <c r="D13" s="6">
        <v>66</v>
      </c>
      <c r="E13" s="6">
        <v>6</v>
      </c>
      <c r="F13" s="7"/>
      <c r="G13" s="6">
        <v>51</v>
      </c>
      <c r="H13" s="6">
        <v>16</v>
      </c>
      <c r="J13" s="2">
        <f t="shared" si="0"/>
        <v>-15</v>
      </c>
      <c r="K13" s="2">
        <f t="shared" si="1"/>
        <v>10</v>
      </c>
    </row>
    <row r="14" spans="2:11" x14ac:dyDescent="0.25">
      <c r="B14" s="6">
        <v>10</v>
      </c>
      <c r="C14" s="14" t="s">
        <v>16</v>
      </c>
      <c r="D14" s="3">
        <v>118</v>
      </c>
      <c r="E14" s="3">
        <v>12</v>
      </c>
      <c r="G14" s="3">
        <v>123</v>
      </c>
      <c r="H14" s="3">
        <v>120</v>
      </c>
      <c r="J14" s="2">
        <f t="shared" si="0"/>
        <v>5</v>
      </c>
      <c r="K14" s="2">
        <f t="shared" si="1"/>
        <v>108</v>
      </c>
    </row>
    <row r="15" spans="2:11" x14ac:dyDescent="0.25">
      <c r="B15" s="6">
        <v>11</v>
      </c>
      <c r="C15" s="14" t="s">
        <v>17</v>
      </c>
      <c r="D15" s="3">
        <v>66</v>
      </c>
      <c r="E15" s="3">
        <v>6</v>
      </c>
      <c r="G15" s="3">
        <v>75</v>
      </c>
      <c r="H15" s="3">
        <v>61</v>
      </c>
      <c r="J15" s="2">
        <f t="shared" si="0"/>
        <v>9</v>
      </c>
      <c r="K15" s="2">
        <f t="shared" si="1"/>
        <v>55</v>
      </c>
    </row>
    <row r="16" spans="2:11" x14ac:dyDescent="0.25">
      <c r="B16" s="6">
        <v>12</v>
      </c>
      <c r="C16" s="14" t="s">
        <v>18</v>
      </c>
      <c r="D16" s="10">
        <v>78</v>
      </c>
      <c r="E16" s="10">
        <v>8</v>
      </c>
      <c r="G16" s="3">
        <v>85</v>
      </c>
      <c r="H16" s="3">
        <v>8</v>
      </c>
      <c r="J16" s="2">
        <f t="shared" si="0"/>
        <v>7</v>
      </c>
      <c r="K16" s="2">
        <f t="shared" si="1"/>
        <v>0</v>
      </c>
    </row>
    <row r="17" spans="1:11" x14ac:dyDescent="0.25">
      <c r="A17" s="12"/>
      <c r="B17" s="6">
        <v>13</v>
      </c>
      <c r="C17" s="14" t="s">
        <v>19</v>
      </c>
      <c r="D17" s="10">
        <v>80</v>
      </c>
      <c r="E17" s="10">
        <v>8</v>
      </c>
      <c r="G17" s="3">
        <v>27</v>
      </c>
      <c r="H17" s="3">
        <v>19</v>
      </c>
      <c r="J17" s="2">
        <f t="shared" ref="J17:J21" si="2">G17-D17</f>
        <v>-53</v>
      </c>
      <c r="K17" s="2">
        <f t="shared" ref="K17:K21" si="3">H17-E17</f>
        <v>11</v>
      </c>
    </row>
    <row r="18" spans="1:11" x14ac:dyDescent="0.25">
      <c r="A18" s="12"/>
      <c r="B18" s="6">
        <v>14</v>
      </c>
      <c r="C18" s="13" t="s">
        <v>20</v>
      </c>
      <c r="D18" s="10">
        <v>176</v>
      </c>
      <c r="E18" s="10">
        <v>16</v>
      </c>
      <c r="G18" s="3">
        <v>193</v>
      </c>
      <c r="H18" s="3">
        <v>163</v>
      </c>
      <c r="J18" s="2">
        <f t="shared" si="2"/>
        <v>17</v>
      </c>
      <c r="K18" s="2">
        <f t="shared" si="3"/>
        <v>147</v>
      </c>
    </row>
    <row r="19" spans="1:11" x14ac:dyDescent="0.25">
      <c r="A19" s="12"/>
      <c r="B19" s="6">
        <v>15</v>
      </c>
      <c r="C19" s="13"/>
      <c r="D19" s="10"/>
      <c r="E19" s="10"/>
      <c r="G19" s="3"/>
      <c r="H19" s="3"/>
      <c r="J19" s="2">
        <f t="shared" si="2"/>
        <v>0</v>
      </c>
      <c r="K19" s="2">
        <f t="shared" si="3"/>
        <v>0</v>
      </c>
    </row>
    <row r="20" spans="1:11" x14ac:dyDescent="0.25">
      <c r="A20" s="12"/>
      <c r="B20" s="6">
        <v>16</v>
      </c>
      <c r="C20" s="13"/>
      <c r="D20" s="10"/>
      <c r="E20" s="10"/>
      <c r="G20" s="10"/>
      <c r="H20" s="10"/>
      <c r="J20" s="2">
        <f t="shared" si="2"/>
        <v>0</v>
      </c>
      <c r="K20" s="2">
        <f t="shared" si="3"/>
        <v>0</v>
      </c>
    </row>
    <row r="21" spans="1:11" x14ac:dyDescent="0.25">
      <c r="A21" s="12"/>
      <c r="B21" s="6">
        <v>17</v>
      </c>
      <c r="C21" s="13"/>
      <c r="D21" s="3"/>
      <c r="E21" s="3"/>
      <c r="G21" s="3"/>
      <c r="H21" s="3"/>
      <c r="J21" s="2">
        <f t="shared" si="2"/>
        <v>0</v>
      </c>
      <c r="K21" s="2">
        <f t="shared" si="3"/>
        <v>0</v>
      </c>
    </row>
  </sheetData>
  <conditionalFormatting sqref="J5:K21">
    <cfRule type="cellIs" dxfId="4" priority="3" operator="equal">
      <formula>0</formula>
    </cfRule>
    <cfRule type="cellIs" dxfId="3" priority="5" operator="lessThan">
      <formula>0</formula>
    </cfRule>
  </conditionalFormatting>
  <conditionalFormatting sqref="J5:K21">
    <cfRule type="cellIs" dxfId="2" priority="4" operator="greaterThan">
      <formula>0</formula>
    </cfRule>
  </conditionalFormatting>
  <conditionalFormatting sqref="G5:H21">
    <cfRule type="cellIs" dxfId="1" priority="1" operator="equal">
      <formula>0</formula>
    </cfRule>
  </conditionalFormatting>
  <conditionalFormatting sqref="C17:C21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2022-09-09T05:27:05Z</dcterms:modified>
</cp:coreProperties>
</file>